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640" activeTab="0"/>
  </bookViews>
  <sheets>
    <sheet name="Muži" sheetId="1" r:id="rId1"/>
    <sheet name="Ženy" sheetId="2" r:id="rId2"/>
    <sheet name="jména" sheetId="3" r:id="rId3"/>
    <sheet name="Veteráni" sheetId="4" r:id="rId4"/>
    <sheet name="Družstva" sheetId="5" r:id="rId5"/>
    <sheet name="List1" sheetId="6" r:id="rId6"/>
  </sheets>
  <definedNames>
    <definedName name="_xlnm._FilterDatabase" localSheetId="2" hidden="1">'jména'!$A$1:$I$65</definedName>
    <definedName name="_xlnm.Print_Area" localSheetId="0">'Muži'!$A$1:$J$46</definedName>
    <definedName name="_xlnm.Print_Area" localSheetId="3">'Veteráni'!$A$1:$J$14</definedName>
    <definedName name="_xlnm.Print_Area" localSheetId="1">'Ženy'!$A$1:$J$24</definedName>
  </definedNames>
  <calcPr fullCalcOnLoad="1"/>
</workbook>
</file>

<file path=xl/sharedStrings.xml><?xml version="1.0" encoding="utf-8"?>
<sst xmlns="http://schemas.openxmlformats.org/spreadsheetml/2006/main" count="262" uniqueCount="102">
  <si>
    <t>Pivní triatlon - MUŽI</t>
  </si>
  <si>
    <t>Pivní triatlon - VETERÁNI</t>
  </si>
  <si>
    <t>Pivní triatlon - ŽENY</t>
  </si>
  <si>
    <t>Pivní triatlon - VETERÁNKY</t>
  </si>
  <si>
    <t>Pivní triatlon - družstva</t>
  </si>
  <si>
    <t>Běh</t>
  </si>
  <si>
    <t>Pořadí běh</t>
  </si>
  <si>
    <t>Kolo</t>
  </si>
  <si>
    <t>Pořadí kolo</t>
  </si>
  <si>
    <t xml:space="preserve">Pivo </t>
  </si>
  <si>
    <t>Konečně pořadí</t>
  </si>
  <si>
    <t>Ročník</t>
  </si>
  <si>
    <t>Jméno</t>
  </si>
  <si>
    <t>č.</t>
  </si>
  <si>
    <t>Steiner Martin</t>
  </si>
  <si>
    <t>Axman Pavel</t>
  </si>
  <si>
    <t>Kaufman Jaroslav</t>
  </si>
  <si>
    <t>Drejsl Lukáš</t>
  </si>
  <si>
    <t>KATEGORIE</t>
  </si>
  <si>
    <t>Beran Jaromír</t>
  </si>
  <si>
    <t>Příjmení Jméno</t>
  </si>
  <si>
    <t>Jirásek Pája</t>
  </si>
  <si>
    <t>Lecnar Jaruch</t>
  </si>
  <si>
    <t>Mikula Jan</t>
  </si>
  <si>
    <t xml:space="preserve"> </t>
  </si>
  <si>
    <t>rok</t>
  </si>
  <si>
    <t>Kočíb Jiří</t>
  </si>
  <si>
    <t>Čeřovský Marek</t>
  </si>
  <si>
    <t>Fulková Pavlína</t>
  </si>
  <si>
    <t>Hlavňov 23. 9. 2017</t>
  </si>
  <si>
    <r>
      <t xml:space="preserve">PILA MACHOV </t>
    </r>
    <r>
      <rPr>
        <sz val="12"/>
        <rFont val="Arial"/>
        <family val="2"/>
      </rPr>
      <t>Scholz Pepan Beranová Ani      Scholz Pepan</t>
    </r>
  </si>
  <si>
    <t>1.</t>
  </si>
  <si>
    <t>4.</t>
  </si>
  <si>
    <t>Hlavňov 28. 9. 2019</t>
  </si>
  <si>
    <t>Hanousek Jakub</t>
  </si>
  <si>
    <t>Herzig Radek</t>
  </si>
  <si>
    <t>Kotyza Jan</t>
  </si>
  <si>
    <t>Zítková  Radka</t>
  </si>
  <si>
    <t>Maixnerová Michaela</t>
  </si>
  <si>
    <t>veterání 1973</t>
  </si>
  <si>
    <t>Hloušek Daniel</t>
  </si>
  <si>
    <t>Machačka Ondra</t>
  </si>
  <si>
    <t>Koštymová Eva</t>
  </si>
  <si>
    <t>Vamberová Veronika</t>
  </si>
  <si>
    <t>Valová Eliška</t>
  </si>
  <si>
    <t>Berka Zdeněk</t>
  </si>
  <si>
    <t>Kyral Jakub</t>
  </si>
  <si>
    <t>Kyral Mates</t>
  </si>
  <si>
    <t>Stárek Franta</t>
  </si>
  <si>
    <t>Záliš Jiří</t>
  </si>
  <si>
    <t>Pivnička Luděk</t>
  </si>
  <si>
    <t>Sulzbacher Tomáš</t>
  </si>
  <si>
    <t>Letzel Adam</t>
  </si>
  <si>
    <t xml:space="preserve">Fulka Jiří </t>
  </si>
  <si>
    <t>Štolfa Martin</t>
  </si>
  <si>
    <t>Binar Luboš</t>
  </si>
  <si>
    <t>Klapkovský Josef</t>
  </si>
  <si>
    <t>Jirásková Šárka</t>
  </si>
  <si>
    <t>Hauschke Jakub</t>
  </si>
  <si>
    <t>Štolfa Štěpán</t>
  </si>
  <si>
    <t xml:space="preserve">Horák Jan </t>
  </si>
  <si>
    <t>Buchta Adam</t>
  </si>
  <si>
    <t>Friede Jan</t>
  </si>
  <si>
    <t>Matouš Jiří</t>
  </si>
  <si>
    <t>Vajsarová Renáta</t>
  </si>
  <si>
    <t>Vajsar Jiří</t>
  </si>
  <si>
    <t>Hornych Míra</t>
  </si>
  <si>
    <t>Průsa Libor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</si>
  <si>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</si>
  <si>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</si>
  <si>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</si>
  <si>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</si>
  <si>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</si>
  <si>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</si>
  <si>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</si>
  <si>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</si>
  <si>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</si>
  <si>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</si>
  <si>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</si>
  <si>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</si>
  <si>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</si>
  <si>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</si>
  <si>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</si>
  <si>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</si>
  <si>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</si>
  <si>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</si>
  <si>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</si>
  <si>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</si>
  <si>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</si>
  <si>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</si>
  <si>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</si>
  <si>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</si>
  <si>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</si>
  <si>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</si>
  <si>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</si>
  <si>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</si>
  <si>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</si>
  <si>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</si>
  <si>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</si>
  <si>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30.- 32.</t>
  </si>
  <si>
    <t>Beran Jan</t>
  </si>
  <si>
    <t>0:27:XX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</si>
</sst>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21" fontId="0" fillId="0" borderId="0" xfId="0" applyNumberFormat="1" applyFont="1" applyAlignment="1">
      <alignment/>
    </xf>
    <xf numFmtId="16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0" xfId="0" applyNumberFormat="1" applyFont="1" applyAlignment="1">
      <alignment wrapText="1"/>
    </xf>
    <xf numFmtId="0" fontId="3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wrapText="1"/>
    </xf>
    <xf numFmtId="0" fontId="3" fillId="33" borderId="0" xfId="0" applyFont="1" applyFill="1" applyAlignment="1">
      <alignment vertical="top"/>
    </xf>
    <xf numFmtId="21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64" fontId="3" fillId="33" borderId="0" xfId="0" applyNumberFormat="1" applyFont="1" applyFill="1" applyAlignment="1">
      <alignment vertical="center"/>
    </xf>
    <xf numFmtId="20" fontId="3" fillId="33" borderId="0" xfId="0" applyNumberFormat="1" applyFont="1" applyFill="1" applyAlignment="1">
      <alignment horizontal="center" vertical="center"/>
    </xf>
    <xf numFmtId="20" fontId="4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1" fontId="42" fillId="0" borderId="0" xfId="0" applyNumberFormat="1" applyFont="1" applyAlignment="1">
      <alignment horizontal="right"/>
    </xf>
    <xf numFmtId="20" fontId="3" fillId="0" borderId="0" xfId="0" applyNumberFormat="1" applyFont="1" applyAlignment="1">
      <alignment horizontal="center"/>
    </xf>
    <xf numFmtId="21" fontId="0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20" fontId="4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145" zoomScaleNormal="145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6.00390625" style="6" bestFit="1" customWidth="1"/>
    <col min="2" max="2" width="21.421875" style="6" customWidth="1"/>
    <col min="3" max="3" width="9.7109375" style="38" customWidth="1"/>
    <col min="4" max="4" width="9.7109375" style="6" customWidth="1"/>
    <col min="5" max="5" width="9.7109375" style="8" customWidth="1"/>
    <col min="6" max="6" width="9.7109375" style="6" customWidth="1"/>
    <col min="7" max="7" width="9.7109375" style="8" customWidth="1"/>
    <col min="8" max="8" width="9.7109375" style="6" customWidth="1"/>
    <col min="9" max="9" width="9.140625" style="18" customWidth="1"/>
    <col min="10" max="11" width="9.140625" style="6" customWidth="1"/>
    <col min="12" max="16384" width="9.140625" style="6" customWidth="1"/>
  </cols>
  <sheetData>
    <row r="1" spans="1:10" ht="31.5" customHeight="1" thickBot="1">
      <c r="A1" s="3"/>
      <c r="B1" s="4" t="s">
        <v>0</v>
      </c>
      <c r="C1" s="39"/>
      <c r="D1" s="3"/>
      <c r="E1" s="5"/>
      <c r="F1" s="3"/>
      <c r="G1" s="5"/>
      <c r="H1" s="4"/>
      <c r="I1" s="16" t="s">
        <v>33</v>
      </c>
      <c r="J1" s="3"/>
    </row>
    <row r="2" spans="1:10" s="43" customFormat="1" ht="35.25" customHeight="1">
      <c r="A2" s="40" t="s">
        <v>13</v>
      </c>
      <c r="B2" s="41" t="s">
        <v>12</v>
      </c>
      <c r="C2" s="40" t="s">
        <v>11</v>
      </c>
      <c r="D2" s="42" t="s">
        <v>5</v>
      </c>
      <c r="E2" s="42" t="s">
        <v>6</v>
      </c>
      <c r="F2" s="42" t="s">
        <v>7</v>
      </c>
      <c r="G2" s="42" t="s">
        <v>8</v>
      </c>
      <c r="H2" s="42" t="s">
        <v>9</v>
      </c>
      <c r="I2" s="17" t="s">
        <v>10</v>
      </c>
      <c r="J2" s="41"/>
    </row>
    <row r="3" spans="1:14" ht="20.25" customHeight="1">
      <c r="A3" s="26">
        <v>136</v>
      </c>
      <c r="B3" s="20" t="s">
        <v>17</v>
      </c>
      <c r="C3">
        <v>1986</v>
      </c>
      <c r="D3" s="27">
        <v>0.012951388888888887</v>
      </c>
      <c r="E3" s="8" t="s">
        <v>71</v>
      </c>
      <c r="F3" s="9">
        <v>0.04172453703703704</v>
      </c>
      <c r="G3" s="8" t="s">
        <v>31</v>
      </c>
      <c r="H3" s="7">
        <v>0.05115740740740741</v>
      </c>
      <c r="I3" s="18" t="s">
        <v>31</v>
      </c>
      <c r="K3" s="33"/>
      <c r="N3" s="8"/>
    </row>
    <row r="4" spans="1:14" ht="20.25" customHeight="1">
      <c r="A4" s="26">
        <v>147</v>
      </c>
      <c r="B4" s="20" t="s">
        <v>21</v>
      </c>
      <c r="C4">
        <v>1992</v>
      </c>
      <c r="D4" s="27">
        <v>0.013981481481481482</v>
      </c>
      <c r="E4" s="8" t="s">
        <v>74</v>
      </c>
      <c r="F4" s="9">
        <v>0.045625</v>
      </c>
      <c r="G4" s="8" t="s">
        <v>72</v>
      </c>
      <c r="H4" s="7">
        <v>0.05277777777777778</v>
      </c>
      <c r="I4" s="18" t="s">
        <v>68</v>
      </c>
      <c r="K4" s="33"/>
      <c r="N4" s="8"/>
    </row>
    <row r="5" spans="1:14" ht="20.25" customHeight="1">
      <c r="A5" s="26">
        <v>162</v>
      </c>
      <c r="B5" s="20" t="s">
        <v>22</v>
      </c>
      <c r="C5">
        <v>1983</v>
      </c>
      <c r="D5" s="27">
        <v>0.01289351851851852</v>
      </c>
      <c r="E5" s="8" t="s">
        <v>70</v>
      </c>
      <c r="F5" s="7">
        <v>0.04387731481481482</v>
      </c>
      <c r="G5" s="8" t="s">
        <v>69</v>
      </c>
      <c r="H5" s="7">
        <v>0.053969907407407404</v>
      </c>
      <c r="I5" s="18" t="s">
        <v>69</v>
      </c>
      <c r="K5" s="33"/>
      <c r="N5" s="8"/>
    </row>
    <row r="6" spans="1:14" ht="20.25" customHeight="1">
      <c r="A6" s="26">
        <v>143</v>
      </c>
      <c r="B6" s="20" t="s">
        <v>23</v>
      </c>
      <c r="C6">
        <v>1989</v>
      </c>
      <c r="D6" s="27">
        <v>0.014305555555555557</v>
      </c>
      <c r="E6" s="8" t="s">
        <v>78</v>
      </c>
      <c r="F6" s="7">
        <v>0.050567129629629635</v>
      </c>
      <c r="G6" s="8" t="s">
        <v>81</v>
      </c>
      <c r="H6" s="7">
        <v>0.060648148148148145</v>
      </c>
      <c r="I6" s="18" t="s">
        <v>32</v>
      </c>
      <c r="K6" s="33"/>
      <c r="N6" s="8"/>
    </row>
    <row r="7" spans="1:14" ht="20.25" customHeight="1">
      <c r="A7" s="26">
        <v>154</v>
      </c>
      <c r="B7" s="20" t="s">
        <v>51</v>
      </c>
      <c r="C7">
        <v>1979</v>
      </c>
      <c r="D7" s="27">
        <v>0.014363425925925925</v>
      </c>
      <c r="E7" s="8" t="s">
        <v>81</v>
      </c>
      <c r="F7" s="7">
        <v>0.04545138888888889</v>
      </c>
      <c r="G7" s="8" t="s">
        <v>71</v>
      </c>
      <c r="H7" s="9">
        <v>0.0644212962962963</v>
      </c>
      <c r="I7" s="18" t="s">
        <v>70</v>
      </c>
      <c r="K7" s="33"/>
      <c r="N7" s="8"/>
    </row>
    <row r="8" spans="1:14" ht="20.25" customHeight="1">
      <c r="A8" s="26">
        <v>148</v>
      </c>
      <c r="B8" s="20" t="s">
        <v>45</v>
      </c>
      <c r="C8">
        <v>1982</v>
      </c>
      <c r="D8" s="27">
        <v>0.015324074074074073</v>
      </c>
      <c r="E8" s="8" t="s">
        <v>88</v>
      </c>
      <c r="F8" s="7">
        <v>0.04945601851851852</v>
      </c>
      <c r="G8" s="8" t="s">
        <v>77</v>
      </c>
      <c r="H8" s="7">
        <v>0.0653125</v>
      </c>
      <c r="I8" s="18" t="s">
        <v>71</v>
      </c>
      <c r="K8" s="33"/>
      <c r="N8" s="8"/>
    </row>
    <row r="9" spans="1:14" ht="20.25" customHeight="1">
      <c r="A9" s="26">
        <v>134</v>
      </c>
      <c r="B9" s="20" t="s">
        <v>34</v>
      </c>
      <c r="C9">
        <v>1991</v>
      </c>
      <c r="D9" s="27">
        <v>0.012789351851851852</v>
      </c>
      <c r="E9" s="8" t="s">
        <v>32</v>
      </c>
      <c r="F9" s="7">
        <v>0.050011574074074076</v>
      </c>
      <c r="G9" s="8" t="s">
        <v>79</v>
      </c>
      <c r="H9" s="9">
        <v>0.06655092592592593</v>
      </c>
      <c r="I9" s="18" t="s">
        <v>72</v>
      </c>
      <c r="J9" s="33"/>
      <c r="K9" s="33"/>
      <c r="N9" s="8"/>
    </row>
    <row r="10" spans="1:14" ht="20.25" customHeight="1">
      <c r="A10" s="26">
        <v>141</v>
      </c>
      <c r="B10" s="20" t="s">
        <v>27</v>
      </c>
      <c r="C10">
        <v>1988</v>
      </c>
      <c r="D10" s="27">
        <v>0.014293981481481482</v>
      </c>
      <c r="E10" s="8" t="s">
        <v>77</v>
      </c>
      <c r="F10" s="7">
        <v>0.050648148148148144</v>
      </c>
      <c r="G10" s="8" t="s">
        <v>82</v>
      </c>
      <c r="H10" s="7">
        <v>0.06736111111111111</v>
      </c>
      <c r="I10" s="18" t="s">
        <v>73</v>
      </c>
      <c r="K10" s="33"/>
      <c r="N10" s="8"/>
    </row>
    <row r="11" spans="1:14" ht="20.25" customHeight="1">
      <c r="A11" s="26">
        <v>158</v>
      </c>
      <c r="B11" s="20" t="s">
        <v>54</v>
      </c>
      <c r="C11">
        <v>1974</v>
      </c>
      <c r="D11" s="27">
        <v>0.011597222222222222</v>
      </c>
      <c r="E11" s="8" t="s">
        <v>69</v>
      </c>
      <c r="F11" s="7">
        <v>0.04388888888888889</v>
      </c>
      <c r="G11" s="8" t="s">
        <v>32</v>
      </c>
      <c r="H11" s="9">
        <v>0.06789351851851852</v>
      </c>
      <c r="I11" s="18" t="s">
        <v>74</v>
      </c>
      <c r="N11" s="8"/>
    </row>
    <row r="12" spans="1:14" ht="20.25" customHeight="1">
      <c r="A12" s="26">
        <v>168</v>
      </c>
      <c r="B12" s="20" t="s">
        <v>62</v>
      </c>
      <c r="C12">
        <v>1977</v>
      </c>
      <c r="D12" s="27">
        <v>0.012962962962962963</v>
      </c>
      <c r="E12" s="8" t="s">
        <v>72</v>
      </c>
      <c r="F12" s="7">
        <v>0.04734953703703704</v>
      </c>
      <c r="G12" s="8" t="s">
        <v>74</v>
      </c>
      <c r="H12" s="9">
        <v>0.07414351851851851</v>
      </c>
      <c r="I12" s="18" t="s">
        <v>75</v>
      </c>
      <c r="J12" s="18"/>
      <c r="N12" s="8"/>
    </row>
    <row r="13" spans="1:14" ht="20.25" customHeight="1">
      <c r="A13" s="26">
        <v>164</v>
      </c>
      <c r="B13" s="20" t="s">
        <v>60</v>
      </c>
      <c r="C13">
        <v>1987</v>
      </c>
      <c r="D13" s="27">
        <v>0.014363425925925925</v>
      </c>
      <c r="E13" s="8" t="s">
        <v>82</v>
      </c>
      <c r="F13" s="7">
        <v>0.04725694444444445</v>
      </c>
      <c r="G13" s="8" t="s">
        <v>73</v>
      </c>
      <c r="H13" s="9">
        <v>0.07436342592592593</v>
      </c>
      <c r="I13" s="18" t="s">
        <v>76</v>
      </c>
      <c r="N13" s="8"/>
    </row>
    <row r="14" spans="1:14" ht="20.25" customHeight="1">
      <c r="A14" s="26">
        <v>144</v>
      </c>
      <c r="B14" s="20" t="s">
        <v>26</v>
      </c>
      <c r="C14">
        <v>1996</v>
      </c>
      <c r="D14" s="27">
        <v>0.014409722222222221</v>
      </c>
      <c r="E14" s="8" t="s">
        <v>83</v>
      </c>
      <c r="F14" s="7">
        <v>0.05081018518518519</v>
      </c>
      <c r="G14" s="8" t="s">
        <v>83</v>
      </c>
      <c r="H14" s="9">
        <v>0.07467592592592592</v>
      </c>
      <c r="I14" s="18" t="s">
        <v>77</v>
      </c>
      <c r="N14" s="8"/>
    </row>
    <row r="15" spans="1:14" ht="20.25" customHeight="1">
      <c r="A15" s="26">
        <v>175</v>
      </c>
      <c r="B15" s="20" t="s">
        <v>19</v>
      </c>
      <c r="C15">
        <v>1976</v>
      </c>
      <c r="D15" s="27">
        <v>0.015150462962962963</v>
      </c>
      <c r="E15" s="8" t="s">
        <v>87</v>
      </c>
      <c r="F15" s="7">
        <v>0.050902777777777776</v>
      </c>
      <c r="G15" s="8" t="s">
        <v>84</v>
      </c>
      <c r="H15" s="9">
        <v>0.07635416666666667</v>
      </c>
      <c r="I15" s="18" t="s">
        <v>78</v>
      </c>
      <c r="N15" s="8"/>
    </row>
    <row r="16" spans="1:14" ht="20.25" customHeight="1">
      <c r="A16" s="26">
        <v>140</v>
      </c>
      <c r="B16" s="20" t="s">
        <v>41</v>
      </c>
      <c r="C16">
        <v>1978</v>
      </c>
      <c r="D16" s="27">
        <v>0.015335648148148147</v>
      </c>
      <c r="E16" s="8" t="s">
        <v>89</v>
      </c>
      <c r="F16" s="9">
        <v>0.06133101851851852</v>
      </c>
      <c r="G16" s="8" t="s">
        <v>92</v>
      </c>
      <c r="H16" s="7">
        <v>0.07841435185185185</v>
      </c>
      <c r="I16" s="18" t="s">
        <v>79</v>
      </c>
      <c r="N16" s="8"/>
    </row>
    <row r="17" spans="1:14" ht="20.25" customHeight="1">
      <c r="A17" s="26">
        <v>131</v>
      </c>
      <c r="B17" s="20" t="s">
        <v>35</v>
      </c>
      <c r="C17">
        <v>1988</v>
      </c>
      <c r="D17" s="27">
        <v>0.014340277777777776</v>
      </c>
      <c r="E17" s="8" t="s">
        <v>80</v>
      </c>
      <c r="F17" s="9">
        <v>0.05637731481481482</v>
      </c>
      <c r="G17" s="8" t="s">
        <v>86</v>
      </c>
      <c r="H17" s="7">
        <v>0.07847222222222222</v>
      </c>
      <c r="I17" s="18" t="s">
        <v>80</v>
      </c>
      <c r="K17" s="18"/>
      <c r="N17" s="8"/>
    </row>
    <row r="18" spans="1:14" ht="20.25" customHeight="1">
      <c r="A18" s="26">
        <v>152</v>
      </c>
      <c r="B18" s="20" t="s">
        <v>49</v>
      </c>
      <c r="C18">
        <v>1988</v>
      </c>
      <c r="D18" s="27">
        <v>0.015057870370370369</v>
      </c>
      <c r="E18" s="8" t="s">
        <v>86</v>
      </c>
      <c r="F18" s="7">
        <v>0.04769675925925926</v>
      </c>
      <c r="G18" s="8" t="s">
        <v>76</v>
      </c>
      <c r="H18" s="9">
        <v>0.08261574074074074</v>
      </c>
      <c r="I18" s="18" t="s">
        <v>81</v>
      </c>
      <c r="K18" s="18"/>
      <c r="N18" s="8"/>
    </row>
    <row r="19" spans="1:14" ht="20.25" customHeight="1">
      <c r="A19" s="26">
        <v>171</v>
      </c>
      <c r="B19" s="20" t="s">
        <v>100</v>
      </c>
      <c r="C19">
        <v>1983</v>
      </c>
      <c r="D19" s="27">
        <v>0.011342592592592592</v>
      </c>
      <c r="E19" s="8" t="s">
        <v>31</v>
      </c>
      <c r="F19" s="7">
        <v>0.04415509259259259</v>
      </c>
      <c r="G19" s="8" t="s">
        <v>70</v>
      </c>
      <c r="H19" s="9">
        <v>0.08268518518518518</v>
      </c>
      <c r="I19" s="18" t="s">
        <v>82</v>
      </c>
      <c r="K19" s="18"/>
      <c r="N19" s="8"/>
    </row>
    <row r="20" spans="1:14" ht="20.25" customHeight="1">
      <c r="A20" s="26">
        <v>167</v>
      </c>
      <c r="B20" s="20" t="s">
        <v>61</v>
      </c>
      <c r="C20">
        <v>1986</v>
      </c>
      <c r="D20" s="27">
        <v>0.015358796296296296</v>
      </c>
      <c r="E20" s="8" t="s">
        <v>90</v>
      </c>
      <c r="F20" s="9">
        <v>0.0575462962962963</v>
      </c>
      <c r="G20" s="8" t="s">
        <v>88</v>
      </c>
      <c r="H20" s="7">
        <v>0.08328703703703703</v>
      </c>
      <c r="I20" s="18" t="s">
        <v>83</v>
      </c>
      <c r="K20" s="18"/>
      <c r="N20" s="8"/>
    </row>
    <row r="21" spans="1:14" ht="20.25" customHeight="1">
      <c r="A21" s="26">
        <v>160</v>
      </c>
      <c r="B21" s="20" t="s">
        <v>56</v>
      </c>
      <c r="C21">
        <v>1992</v>
      </c>
      <c r="D21" s="27">
        <v>0.015000000000000001</v>
      </c>
      <c r="E21" s="8" t="s">
        <v>85</v>
      </c>
      <c r="F21" s="7">
        <v>0.059398148148148144</v>
      </c>
      <c r="G21" s="8" t="s">
        <v>90</v>
      </c>
      <c r="H21" s="9">
        <v>0.0861574074074074</v>
      </c>
      <c r="I21" s="18" t="s">
        <v>84</v>
      </c>
      <c r="K21" s="18"/>
      <c r="N21" s="8"/>
    </row>
    <row r="22" spans="1:14" ht="20.25" customHeight="1">
      <c r="A22" s="26">
        <v>174</v>
      </c>
      <c r="B22" s="20" t="s">
        <v>66</v>
      </c>
      <c r="C22" s="21">
        <v>1980</v>
      </c>
      <c r="D22" s="59">
        <v>0.014201388888888888</v>
      </c>
      <c r="E22" s="31" t="s">
        <v>76</v>
      </c>
      <c r="F22" s="30">
        <v>0.047511574074074074</v>
      </c>
      <c r="G22" s="8" t="s">
        <v>75</v>
      </c>
      <c r="H22" s="9">
        <v>0.08620370370370371</v>
      </c>
      <c r="I22" s="18" t="s">
        <v>85</v>
      </c>
      <c r="K22" s="18"/>
      <c r="N22" s="8"/>
    </row>
    <row r="23" spans="1:14" ht="20.25" customHeight="1">
      <c r="A23" s="26">
        <v>163</v>
      </c>
      <c r="B23" s="20" t="s">
        <v>59</v>
      </c>
      <c r="C23">
        <v>1998</v>
      </c>
      <c r="D23" s="27">
        <v>0.011585648148148149</v>
      </c>
      <c r="E23" s="8" t="s">
        <v>68</v>
      </c>
      <c r="F23" s="7">
        <v>0.04255787037037037</v>
      </c>
      <c r="G23" s="8" t="s">
        <v>68</v>
      </c>
      <c r="H23" s="9">
        <v>0.08717592592592593</v>
      </c>
      <c r="I23" s="18" t="s">
        <v>86</v>
      </c>
      <c r="K23" s="18"/>
      <c r="N23" s="8"/>
    </row>
    <row r="24" spans="1:14" ht="20.25" customHeight="1">
      <c r="A24" s="21">
        <v>130</v>
      </c>
      <c r="B24" s="20" t="s">
        <v>36</v>
      </c>
      <c r="C24">
        <v>1985</v>
      </c>
      <c r="D24" s="27">
        <v>0.01494212962962963</v>
      </c>
      <c r="E24" s="8" t="s">
        <v>84</v>
      </c>
      <c r="F24" s="7">
        <v>0.059375000000000004</v>
      </c>
      <c r="G24" s="8" t="s">
        <v>89</v>
      </c>
      <c r="H24" s="9">
        <v>0.08775462962962964</v>
      </c>
      <c r="I24" s="18" t="s">
        <v>87</v>
      </c>
      <c r="K24" s="18"/>
      <c r="N24" s="8"/>
    </row>
    <row r="25" spans="1:14" ht="20.25" customHeight="1">
      <c r="A25" s="26">
        <v>155</v>
      </c>
      <c r="B25" s="20" t="s">
        <v>52</v>
      </c>
      <c r="C25">
        <v>1975</v>
      </c>
      <c r="D25" s="27">
        <v>0.016944444444444443</v>
      </c>
      <c r="E25" s="8" t="s">
        <v>92</v>
      </c>
      <c r="F25" s="9">
        <v>0.057476851851851855</v>
      </c>
      <c r="G25" s="8" t="s">
        <v>87</v>
      </c>
      <c r="H25" s="7">
        <v>0.0882986111111111</v>
      </c>
      <c r="I25" s="18" t="s">
        <v>88</v>
      </c>
      <c r="K25" s="18"/>
      <c r="N25" s="8"/>
    </row>
    <row r="26" spans="1:14" ht="20.25" customHeight="1">
      <c r="A26" s="26">
        <v>138</v>
      </c>
      <c r="B26" s="20" t="s">
        <v>40</v>
      </c>
      <c r="C26">
        <v>2000</v>
      </c>
      <c r="D26" s="27">
        <v>0.014016203703703704</v>
      </c>
      <c r="E26" s="8" t="s">
        <v>75</v>
      </c>
      <c r="F26" s="7">
        <v>0.05046296296296296</v>
      </c>
      <c r="G26" s="8" t="s">
        <v>80</v>
      </c>
      <c r="H26" s="7">
        <v>0.09369212962962963</v>
      </c>
      <c r="I26" s="18" t="s">
        <v>89</v>
      </c>
      <c r="K26" s="18"/>
      <c r="N26" s="8"/>
    </row>
    <row r="27" spans="1:14" ht="20.25" customHeight="1">
      <c r="A27" s="26">
        <v>178</v>
      </c>
      <c r="B27" s="20" t="s">
        <v>67</v>
      </c>
      <c r="C27">
        <v>1994</v>
      </c>
      <c r="D27" s="27">
        <v>0.02056712962962963</v>
      </c>
      <c r="E27" s="8" t="s">
        <v>96</v>
      </c>
      <c r="F27" s="9">
        <v>0.0728587962962963</v>
      </c>
      <c r="G27" s="8" t="s">
        <v>94</v>
      </c>
      <c r="H27" s="7">
        <v>0.09450231481481482</v>
      </c>
      <c r="I27" s="18" t="s">
        <v>90</v>
      </c>
      <c r="K27" s="18"/>
      <c r="N27" s="8"/>
    </row>
    <row r="28" spans="1:14" ht="20.25" customHeight="1">
      <c r="A28" s="26">
        <v>162</v>
      </c>
      <c r="B28" s="20" t="s">
        <v>58</v>
      </c>
      <c r="C28">
        <v>1983</v>
      </c>
      <c r="D28" s="27">
        <v>0.013773148148148147</v>
      </c>
      <c r="E28" s="8" t="s">
        <v>73</v>
      </c>
      <c r="F28" s="7">
        <v>0.05564814814814815</v>
      </c>
      <c r="G28" s="8" t="s">
        <v>85</v>
      </c>
      <c r="H28" s="9">
        <v>0.09711805555555557</v>
      </c>
      <c r="I28" s="18" t="s">
        <v>91</v>
      </c>
      <c r="K28" s="18"/>
      <c r="N28" s="8"/>
    </row>
    <row r="29" spans="1:14" ht="20.25" customHeight="1">
      <c r="A29" s="26">
        <v>169</v>
      </c>
      <c r="B29" s="20" t="s">
        <v>63</v>
      </c>
      <c r="C29">
        <v>2000</v>
      </c>
      <c r="D29" s="27">
        <v>0.014305555555555557</v>
      </c>
      <c r="E29" s="8" t="s">
        <v>79</v>
      </c>
      <c r="F29" s="7">
        <v>0.0499537037037037</v>
      </c>
      <c r="G29" s="8" t="s">
        <v>78</v>
      </c>
      <c r="H29" s="7">
        <v>0.09847222222222222</v>
      </c>
      <c r="I29" s="18" t="s">
        <v>92</v>
      </c>
      <c r="K29" s="18"/>
      <c r="N29" s="8"/>
    </row>
    <row r="30" spans="1:14" ht="20.25" customHeight="1">
      <c r="A30" s="26">
        <v>170</v>
      </c>
      <c r="B30" s="20" t="s">
        <v>16</v>
      </c>
      <c r="C30">
        <v>1975</v>
      </c>
      <c r="D30" s="27">
        <v>0.021736111111111112</v>
      </c>
      <c r="E30" s="8" t="s">
        <v>97</v>
      </c>
      <c r="F30" s="9">
        <v>0.06758101851851851</v>
      </c>
      <c r="G30" s="8" t="s">
        <v>93</v>
      </c>
      <c r="H30" s="7">
        <v>0.10115740740740742</v>
      </c>
      <c r="I30" s="18" t="s">
        <v>93</v>
      </c>
      <c r="K30" s="18"/>
      <c r="N30" s="8"/>
    </row>
    <row r="31" spans="1:14" ht="20.25" customHeight="1">
      <c r="A31" s="26">
        <v>150</v>
      </c>
      <c r="B31" s="20" t="s">
        <v>47</v>
      </c>
      <c r="C31" s="21">
        <v>1988</v>
      </c>
      <c r="D31" s="59">
        <v>0.01943287037037037</v>
      </c>
      <c r="E31" s="31" t="s">
        <v>95</v>
      </c>
      <c r="F31" s="60">
        <v>0.07516203703703704</v>
      </c>
      <c r="G31" s="8" t="s">
        <v>95</v>
      </c>
      <c r="H31" s="7">
        <v>0.10717592592592594</v>
      </c>
      <c r="I31" s="18" t="s">
        <v>94</v>
      </c>
      <c r="K31" s="18"/>
      <c r="N31" s="8"/>
    </row>
    <row r="32" spans="1:14" ht="20.25" customHeight="1">
      <c r="A32" s="26">
        <v>173</v>
      </c>
      <c r="B32" s="20" t="s">
        <v>65</v>
      </c>
      <c r="C32">
        <v>1977</v>
      </c>
      <c r="D32" s="27">
        <v>0.015439814814814816</v>
      </c>
      <c r="E32" s="8" t="s">
        <v>91</v>
      </c>
      <c r="F32" s="9">
        <v>0.05949074074074074</v>
      </c>
      <c r="G32" s="8" t="s">
        <v>91</v>
      </c>
      <c r="H32" s="7">
        <v>0.11097222222222221</v>
      </c>
      <c r="I32" s="18" t="s">
        <v>99</v>
      </c>
      <c r="K32" s="18"/>
      <c r="N32" s="8"/>
    </row>
    <row r="33" spans="1:14" ht="20.25" customHeight="1">
      <c r="A33" s="26">
        <v>151</v>
      </c>
      <c r="B33" s="20" t="s">
        <v>48</v>
      </c>
      <c r="C33">
        <v>1991</v>
      </c>
      <c r="D33" s="27">
        <v>0.01835648148148148</v>
      </c>
      <c r="E33" s="8" t="s">
        <v>93</v>
      </c>
      <c r="F33" s="9">
        <v>0.07517361111111111</v>
      </c>
      <c r="G33" s="8" t="s">
        <v>96</v>
      </c>
      <c r="H33" s="7">
        <v>0.11097222222222221</v>
      </c>
      <c r="I33" s="18" t="s">
        <v>99</v>
      </c>
      <c r="K33" s="18"/>
      <c r="N33" s="8"/>
    </row>
    <row r="34" spans="1:14" ht="20.25" customHeight="1">
      <c r="A34" s="26">
        <v>149</v>
      </c>
      <c r="B34" s="20" t="s">
        <v>46</v>
      </c>
      <c r="C34">
        <v>1988</v>
      </c>
      <c r="D34" s="57" t="s">
        <v>101</v>
      </c>
      <c r="E34" s="8" t="s">
        <v>94</v>
      </c>
      <c r="F34" s="9">
        <v>0.07518518518518519</v>
      </c>
      <c r="G34" s="8" t="s">
        <v>97</v>
      </c>
      <c r="H34" s="7">
        <v>0.11097222222222221</v>
      </c>
      <c r="I34" s="18" t="s">
        <v>99</v>
      </c>
      <c r="K34" s="18"/>
      <c r="N34" s="8"/>
    </row>
    <row r="35" spans="1:14" ht="20.25" customHeight="1">
      <c r="A35" s="26">
        <v>177</v>
      </c>
      <c r="B35" s="20" t="s">
        <v>15</v>
      </c>
      <c r="C35">
        <v>1975</v>
      </c>
      <c r="D35" s="27">
        <v>0.02613425925925926</v>
      </c>
      <c r="E35" s="8" t="s">
        <v>98</v>
      </c>
      <c r="F35" s="9">
        <v>0.0857175925925926</v>
      </c>
      <c r="G35" s="8" t="s">
        <v>98</v>
      </c>
      <c r="H35" s="7">
        <v>0.14027777777777778</v>
      </c>
      <c r="I35" s="18" t="s">
        <v>98</v>
      </c>
      <c r="K35" s="18"/>
      <c r="N35" s="8"/>
    </row>
    <row r="36" spans="1:14" ht="19.5" customHeight="1">
      <c r="A36" s="20"/>
      <c r="B36" s="20"/>
      <c r="C36" s="2"/>
      <c r="D36" s="27"/>
      <c r="F36" s="7"/>
      <c r="H36" s="7"/>
      <c r="K36" s="18"/>
      <c r="N36" s="8"/>
    </row>
    <row r="37" spans="1:14" ht="19.5" customHeight="1">
      <c r="A37" s="26"/>
      <c r="B37" s="2"/>
      <c r="C37"/>
      <c r="D37" s="27"/>
      <c r="F37" s="7"/>
      <c r="H37" s="7"/>
      <c r="K37" s="18"/>
      <c r="N37" s="8"/>
    </row>
    <row r="38" spans="1:14" ht="19.5" customHeight="1" thickBot="1">
      <c r="A38" s="3"/>
      <c r="B38" s="4" t="s">
        <v>1</v>
      </c>
      <c r="C38" s="3"/>
      <c r="D38" s="3"/>
      <c r="E38" s="5"/>
      <c r="F38" s="3"/>
      <c r="G38" s="5"/>
      <c r="H38" s="4"/>
      <c r="I38" s="16" t="s">
        <v>29</v>
      </c>
      <c r="J38" s="3"/>
      <c r="K38" s="18"/>
      <c r="N38" s="8"/>
    </row>
    <row r="39" spans="1:14" ht="19.5" customHeight="1">
      <c r="A39" s="40" t="s">
        <v>13</v>
      </c>
      <c r="B39" s="41" t="s">
        <v>12</v>
      </c>
      <c r="C39" s="40" t="s">
        <v>11</v>
      </c>
      <c r="D39" s="42" t="s">
        <v>5</v>
      </c>
      <c r="E39" s="42" t="s">
        <v>6</v>
      </c>
      <c r="F39" s="42" t="s">
        <v>7</v>
      </c>
      <c r="G39" s="42" t="s">
        <v>8</v>
      </c>
      <c r="H39" s="42" t="s">
        <v>9</v>
      </c>
      <c r="I39" s="17" t="s">
        <v>10</v>
      </c>
      <c r="J39" s="41"/>
      <c r="K39" s="18"/>
      <c r="N39" s="8"/>
    </row>
    <row r="40" spans="1:14" ht="19.5" customHeight="1">
      <c r="A40" s="21">
        <v>156</v>
      </c>
      <c r="B40" s="20" t="s">
        <v>53</v>
      </c>
      <c r="C40" s="20">
        <v>1960</v>
      </c>
      <c r="D40" s="27">
        <v>0.014409722222222221</v>
      </c>
      <c r="E40" s="8" t="s">
        <v>68</v>
      </c>
      <c r="F40" s="9">
        <v>0.047245370370370375</v>
      </c>
      <c r="G40" s="8" t="s">
        <v>68</v>
      </c>
      <c r="H40" s="9">
        <v>0.051736111111111115</v>
      </c>
      <c r="I40" s="18" t="s">
        <v>31</v>
      </c>
      <c r="K40" s="18"/>
      <c r="N40" s="8"/>
    </row>
    <row r="41" spans="1:14" ht="19.5" customHeight="1">
      <c r="A41" s="26">
        <v>153</v>
      </c>
      <c r="B41" s="20" t="s">
        <v>50</v>
      </c>
      <c r="C41" s="20">
        <v>1973</v>
      </c>
      <c r="D41" s="27">
        <v>0.014363425925925925</v>
      </c>
      <c r="E41" s="8" t="s">
        <v>31</v>
      </c>
      <c r="F41" s="9">
        <v>0.045439814814814815</v>
      </c>
      <c r="G41" s="8" t="s">
        <v>31</v>
      </c>
      <c r="H41" s="30">
        <v>0.058726851851851856</v>
      </c>
      <c r="I41" s="18" t="s">
        <v>68</v>
      </c>
      <c r="K41" s="18"/>
      <c r="N41" s="8"/>
    </row>
    <row r="42" spans="1:14" ht="19.5" customHeight="1">
      <c r="A42" s="26">
        <v>159</v>
      </c>
      <c r="B42" s="20" t="s">
        <v>55</v>
      </c>
      <c r="C42" s="20">
        <v>1966</v>
      </c>
      <c r="D42" s="27">
        <v>0.014814814814814814</v>
      </c>
      <c r="E42" s="8" t="s">
        <v>69</v>
      </c>
      <c r="F42" s="9">
        <v>0.050416666666666665</v>
      </c>
      <c r="G42" s="8" t="s">
        <v>69</v>
      </c>
      <c r="H42" s="29">
        <v>0.06891203703703704</v>
      </c>
      <c r="I42" s="18" t="s">
        <v>69</v>
      </c>
      <c r="K42" s="18"/>
      <c r="N42" s="8"/>
    </row>
    <row r="43" spans="1:14" ht="19.5" customHeight="1">
      <c r="A43" s="26">
        <v>176</v>
      </c>
      <c r="B43" s="20" t="s">
        <v>14</v>
      </c>
      <c r="C43" s="20">
        <v>1973</v>
      </c>
      <c r="D43" s="27">
        <v>0.02613425925925926</v>
      </c>
      <c r="E43" s="8" t="s">
        <v>32</v>
      </c>
      <c r="F43" s="9">
        <v>0.07094907407407407</v>
      </c>
      <c r="G43" s="8" t="s">
        <v>32</v>
      </c>
      <c r="H43" s="7">
        <v>0.10405092592592592</v>
      </c>
      <c r="I43" s="18" t="s">
        <v>32</v>
      </c>
      <c r="K43" s="18"/>
      <c r="N43" s="8"/>
    </row>
    <row r="44" spans="1:14" ht="19.5" customHeight="1">
      <c r="A44" s="26"/>
      <c r="B44" s="20"/>
      <c r="C44" s="20"/>
      <c r="D44" s="27"/>
      <c r="F44" s="9"/>
      <c r="H44" s="7"/>
      <c r="K44" s="18"/>
      <c r="N44" s="8"/>
    </row>
    <row r="45" spans="1:14" ht="19.5" customHeight="1">
      <c r="A45" s="26"/>
      <c r="B45" s="20"/>
      <c r="C45" s="20"/>
      <c r="D45" s="27"/>
      <c r="F45" s="7"/>
      <c r="H45" s="9"/>
      <c r="K45" s="18"/>
      <c r="N45" s="8"/>
    </row>
    <row r="46" spans="1:14" ht="19.5" customHeight="1">
      <c r="A46" s="26"/>
      <c r="B46" s="20"/>
      <c r="C46"/>
      <c r="D46" s="27"/>
      <c r="F46" s="7"/>
      <c r="H46" s="7"/>
      <c r="K46" s="18"/>
      <c r="N46" s="8"/>
    </row>
    <row r="47" spans="1:14" ht="19.5" customHeight="1">
      <c r="A47" s="26"/>
      <c r="B47" s="21"/>
      <c r="C47"/>
      <c r="D47" s="27"/>
      <c r="E47" s="34"/>
      <c r="F47" s="7"/>
      <c r="H47" s="7"/>
      <c r="K47" s="18"/>
      <c r="N47" s="8"/>
    </row>
    <row r="48" spans="1:14" ht="19.5" customHeight="1">
      <c r="A48" s="26"/>
      <c r="B48" s="20"/>
      <c r="C48"/>
      <c r="D48" s="27"/>
      <c r="F48" s="7"/>
      <c r="H48" s="7"/>
      <c r="K48" s="18"/>
      <c r="N48" s="8"/>
    </row>
    <row r="49" spans="1:14" ht="19.5" customHeight="1">
      <c r="A49" s="26"/>
      <c r="B49" s="20"/>
      <c r="C49"/>
      <c r="D49" s="27"/>
      <c r="F49" s="7"/>
      <c r="H49" s="7"/>
      <c r="K49" s="18"/>
      <c r="N49" s="8"/>
    </row>
    <row r="50" spans="1:14" ht="19.5" customHeight="1">
      <c r="A50" s="26"/>
      <c r="B50" s="20"/>
      <c r="C50"/>
      <c r="D50" s="27"/>
      <c r="E50" s="34"/>
      <c r="F50" s="7"/>
      <c r="H50" s="7"/>
      <c r="K50" s="18"/>
      <c r="N50" s="8"/>
    </row>
    <row r="51" spans="1:14" ht="19.5" customHeight="1">
      <c r="A51" s="26"/>
      <c r="B51" s="20"/>
      <c r="C51"/>
      <c r="D51" s="27"/>
      <c r="F51" s="7"/>
      <c r="H51" s="7"/>
      <c r="K51" s="18"/>
      <c r="N51" s="8"/>
    </row>
    <row r="52" spans="1:14" ht="19.5" customHeight="1">
      <c r="A52" s="26"/>
      <c r="B52"/>
      <c r="C52"/>
      <c r="D52" s="27"/>
      <c r="F52" s="7"/>
      <c r="H52" s="7"/>
      <c r="K52" s="18"/>
      <c r="N52" s="8"/>
    </row>
    <row r="53" spans="1:14" ht="19.5" customHeight="1">
      <c r="A53" s="26"/>
      <c r="B53" s="20"/>
      <c r="C53"/>
      <c r="D53" s="27"/>
      <c r="F53" s="7"/>
      <c r="H53" s="7"/>
      <c r="K53" s="18"/>
      <c r="N53" s="8"/>
    </row>
    <row r="54" spans="1:14" ht="19.5" customHeight="1">
      <c r="A54" s="21"/>
      <c r="B54" s="21"/>
      <c r="C54"/>
      <c r="D54" s="27"/>
      <c r="F54" s="7"/>
      <c r="H54" s="7"/>
      <c r="K54" s="18"/>
      <c r="N54" s="8"/>
    </row>
    <row r="55" spans="1:14" ht="19.5" customHeight="1">
      <c r="A55" s="26"/>
      <c r="B55" s="20"/>
      <c r="C55"/>
      <c r="D55" s="27"/>
      <c r="F55" s="9"/>
      <c r="H55" s="7"/>
      <c r="K55" s="18"/>
      <c r="N55" s="8"/>
    </row>
    <row r="56" spans="1:14" ht="19.5" customHeight="1">
      <c r="A56" s="26"/>
      <c r="B56" s="20"/>
      <c r="C56"/>
      <c r="D56" s="27"/>
      <c r="E56" s="34"/>
      <c r="F56" s="7"/>
      <c r="H56" s="7"/>
      <c r="K56" s="18"/>
      <c r="N56" s="8"/>
    </row>
    <row r="57" spans="1:14" ht="19.5" customHeight="1">
      <c r="A57" s="26"/>
      <c r="B57" s="20"/>
      <c r="C57"/>
      <c r="D57" s="27"/>
      <c r="E57" s="34"/>
      <c r="F57" s="7"/>
      <c r="H57" s="7"/>
      <c r="K57" s="18"/>
      <c r="N57" s="8"/>
    </row>
    <row r="58" spans="1:14" ht="19.5" customHeight="1">
      <c r="A58" s="26"/>
      <c r="B58"/>
      <c r="C58"/>
      <c r="D58" s="27"/>
      <c r="F58" s="9"/>
      <c r="H58" s="7"/>
      <c r="K58" s="18"/>
      <c r="N58" s="8"/>
    </row>
    <row r="59" spans="1:14" ht="19.5" customHeight="1">
      <c r="A59" s="26"/>
      <c r="B59" s="20"/>
      <c r="C59"/>
      <c r="D59" s="27"/>
      <c r="E59" s="34"/>
      <c r="F59" s="7"/>
      <c r="H59" s="7"/>
      <c r="K59" s="18"/>
      <c r="N59" s="8"/>
    </row>
    <row r="60" spans="1:14" ht="19.5" customHeight="1">
      <c r="A60" s="26"/>
      <c r="B60"/>
      <c r="C60"/>
      <c r="D60" s="27"/>
      <c r="F60" s="7"/>
      <c r="H60" s="9"/>
      <c r="K60" s="18"/>
      <c r="N60" s="8"/>
    </row>
    <row r="61" spans="1:14" ht="19.5" customHeight="1">
      <c r="A61" s="26"/>
      <c r="B61" s="20"/>
      <c r="C61"/>
      <c r="D61" s="27"/>
      <c r="E61" s="34"/>
      <c r="F61" s="7"/>
      <c r="H61" s="7"/>
      <c r="K61" s="18"/>
      <c r="N61" s="8"/>
    </row>
    <row r="62" spans="1:14" ht="19.5" customHeight="1">
      <c r="A62" s="26"/>
      <c r="B62" s="2"/>
      <c r="C62"/>
      <c r="D62" s="27"/>
      <c r="F62" s="7"/>
      <c r="H62" s="7"/>
      <c r="K62" s="18"/>
      <c r="N62" s="8"/>
    </row>
    <row r="63" spans="1:14" ht="19.5" customHeight="1">
      <c r="A63" s="26"/>
      <c r="B63" s="20"/>
      <c r="C63"/>
      <c r="D63" s="27"/>
      <c r="F63" s="7"/>
      <c r="H63" s="7"/>
      <c r="K63" s="18"/>
      <c r="N63" s="8"/>
    </row>
    <row r="64" spans="1:14" ht="19.5" customHeight="1">
      <c r="A64" s="26"/>
      <c r="B64" s="2"/>
      <c r="C64"/>
      <c r="D64" s="27"/>
      <c r="E64" s="34"/>
      <c r="F64" s="7"/>
      <c r="H64" s="7"/>
      <c r="K64" s="18"/>
      <c r="N64" s="8"/>
    </row>
    <row r="65" spans="1:14" ht="19.5" customHeight="1">
      <c r="A65" s="26"/>
      <c r="B65" s="2"/>
      <c r="C65"/>
      <c r="D65" s="27"/>
      <c r="F65" s="7"/>
      <c r="H65" s="7"/>
      <c r="K65" s="18"/>
      <c r="N65" s="8"/>
    </row>
    <row r="66" spans="1:14" ht="19.5" customHeight="1">
      <c r="A66" s="36"/>
      <c r="B66" s="2"/>
      <c r="C66" s="24"/>
      <c r="D66" s="7"/>
      <c r="F66" s="7"/>
      <c r="H66" s="7"/>
      <c r="N66" s="8"/>
    </row>
    <row r="67" spans="1:14" ht="19.5" customHeight="1">
      <c r="A67" s="36"/>
      <c r="B67" s="20"/>
      <c r="C67" s="24"/>
      <c r="D67" s="7"/>
      <c r="F67" s="7"/>
      <c r="H67" s="8"/>
      <c r="I67" s="32"/>
      <c r="N67" s="28"/>
    </row>
    <row r="68" ht="19.5" customHeight="1">
      <c r="N68" s="8"/>
    </row>
  </sheetData>
  <sheetProtection/>
  <conditionalFormatting sqref="B66 C1:C39 C46:C65536">
    <cfRule type="cellIs" priority="6" dxfId="0" operator="between">
      <formula>1</formula>
      <formula>1971</formula>
    </cfRule>
  </conditionalFormatting>
  <conditionalFormatting sqref="C3:C25">
    <cfRule type="cellIs" priority="3" dxfId="0" operator="between">
      <formula>1</formula>
      <formula>1972</formula>
    </cfRule>
  </conditionalFormatting>
  <printOptions/>
  <pageMargins left="0.5905511811023623" right="0.5905511811023623" top="0.7874015748031497" bottom="0.7874015748031497" header="0.5118110236220472" footer="0.5118110236220472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75" zoomScaleNormal="175" zoomScaleSheetLayoutView="130" zoomScalePageLayoutView="0" workbookViewId="0" topLeftCell="A1">
      <selection activeCell="A1" sqref="A1"/>
    </sheetView>
  </sheetViews>
  <sheetFormatPr defaultColWidth="9.140625" defaultRowHeight="12.75" outlineLevelRow="2"/>
  <cols>
    <col min="1" max="1" width="6.421875" style="6" customWidth="1"/>
    <col min="2" max="2" width="21.421875" style="6" customWidth="1"/>
    <col min="3" max="3" width="9.7109375" style="38" customWidth="1"/>
    <col min="4" max="4" width="9.7109375" style="6" customWidth="1"/>
    <col min="5" max="5" width="9.7109375" style="8" customWidth="1"/>
    <col min="6" max="6" width="9.7109375" style="6" customWidth="1"/>
    <col min="7" max="7" width="9.7109375" style="8" customWidth="1"/>
    <col min="8" max="8" width="9.7109375" style="6" customWidth="1"/>
    <col min="9" max="9" width="9.140625" style="18" customWidth="1"/>
    <col min="10" max="10" width="11.28125" style="6" customWidth="1"/>
    <col min="11" max="16384" width="9.140625" style="6" customWidth="1"/>
  </cols>
  <sheetData>
    <row r="1" spans="1:10" ht="31.5" customHeight="1" thickBot="1">
      <c r="A1" s="4" t="s">
        <v>2</v>
      </c>
      <c r="B1" s="4"/>
      <c r="C1" s="37"/>
      <c r="D1" s="4"/>
      <c r="E1" s="16"/>
      <c r="F1" s="4"/>
      <c r="G1" s="16"/>
      <c r="H1" s="4"/>
      <c r="I1" s="16" t="str">
        <f>Muži!I1</f>
        <v>Hlavňov 28. 9. 2019</v>
      </c>
      <c r="J1" s="3"/>
    </row>
    <row r="2" spans="1:12" s="43" customFormat="1" ht="35.25" customHeight="1">
      <c r="A2" s="40" t="s">
        <v>13</v>
      </c>
      <c r="B2" s="41" t="s">
        <v>12</v>
      </c>
      <c r="C2" s="40" t="s">
        <v>11</v>
      </c>
      <c r="D2" s="42" t="s">
        <v>5</v>
      </c>
      <c r="E2" s="42" t="s">
        <v>6</v>
      </c>
      <c r="F2" s="42" t="s">
        <v>7</v>
      </c>
      <c r="G2" s="42" t="s">
        <v>8</v>
      </c>
      <c r="H2" s="42" t="s">
        <v>9</v>
      </c>
      <c r="I2" s="17" t="s">
        <v>10</v>
      </c>
      <c r="J2" s="41"/>
      <c r="L2" s="43" t="s">
        <v>39</v>
      </c>
    </row>
    <row r="3" spans="1:9" ht="20.25" customHeight="1">
      <c r="A3" s="55">
        <v>161</v>
      </c>
      <c r="B3" s="55" t="s">
        <v>57</v>
      </c>
      <c r="C3" s="56">
        <v>1995</v>
      </c>
      <c r="D3" s="7">
        <v>0.014583333333333332</v>
      </c>
      <c r="E3" s="8" t="s">
        <v>31</v>
      </c>
      <c r="F3" s="9">
        <v>0.05045138888888889</v>
      </c>
      <c r="G3" s="8" t="s">
        <v>31</v>
      </c>
      <c r="H3" s="9">
        <v>0.062303240740740735</v>
      </c>
      <c r="I3" s="18" t="s">
        <v>31</v>
      </c>
    </row>
    <row r="4" spans="1:9" ht="20.25" customHeight="1">
      <c r="A4" s="55">
        <v>135</v>
      </c>
      <c r="B4" s="55" t="s">
        <v>38</v>
      </c>
      <c r="C4" s="56">
        <v>1993</v>
      </c>
      <c r="D4" s="7">
        <v>0.015555555555555553</v>
      </c>
      <c r="E4" s="8" t="s">
        <v>69</v>
      </c>
      <c r="F4" s="9">
        <v>0.055486111111111104</v>
      </c>
      <c r="G4" s="8" t="s">
        <v>69</v>
      </c>
      <c r="H4" s="9">
        <v>0.06232638888888889</v>
      </c>
      <c r="I4" s="18" t="s">
        <v>68</v>
      </c>
    </row>
    <row r="5" spans="1:9" ht="20.25" customHeight="1">
      <c r="A5" s="55">
        <v>180</v>
      </c>
      <c r="B5" s="55" t="s">
        <v>37</v>
      </c>
      <c r="C5" s="56">
        <v>1988</v>
      </c>
      <c r="D5" s="7">
        <v>0.015740740740740743</v>
      </c>
      <c r="E5" s="8" t="s">
        <v>32</v>
      </c>
      <c r="F5" s="9">
        <v>0.05520833333333333</v>
      </c>
      <c r="G5" s="8" t="s">
        <v>68</v>
      </c>
      <c r="H5" s="9">
        <v>0.0680324074074074</v>
      </c>
      <c r="I5" s="18" t="s">
        <v>69</v>
      </c>
    </row>
    <row r="6" spans="1:9" ht="20.25" customHeight="1">
      <c r="A6" s="55">
        <v>139</v>
      </c>
      <c r="B6" s="55" t="s">
        <v>42</v>
      </c>
      <c r="C6" s="56">
        <v>1977</v>
      </c>
      <c r="D6" s="7">
        <v>0.015347222222222222</v>
      </c>
      <c r="E6" s="28" t="s">
        <v>68</v>
      </c>
      <c r="F6" s="9">
        <v>0.06321759259259259</v>
      </c>
      <c r="G6" s="8" t="s">
        <v>70</v>
      </c>
      <c r="H6" s="9">
        <v>0.07034722222222221</v>
      </c>
      <c r="I6" s="18" t="s">
        <v>32</v>
      </c>
    </row>
    <row r="7" spans="1:9" ht="20.25" customHeight="1">
      <c r="A7" s="55">
        <v>145</v>
      </c>
      <c r="B7" s="55" t="s">
        <v>44</v>
      </c>
      <c r="C7" s="56">
        <v>1998</v>
      </c>
      <c r="D7" s="7">
        <v>0.017106481481481483</v>
      </c>
      <c r="E7" s="31" t="s">
        <v>70</v>
      </c>
      <c r="F7" s="30">
        <v>0.0646875</v>
      </c>
      <c r="G7" s="8" t="s">
        <v>71</v>
      </c>
      <c r="H7" s="30">
        <v>0.07403935185185186</v>
      </c>
      <c r="I7" s="18" t="s">
        <v>70</v>
      </c>
    </row>
    <row r="8" spans="1:11" ht="20.25" customHeight="1">
      <c r="A8" s="55">
        <v>142</v>
      </c>
      <c r="B8" s="55" t="s">
        <v>43</v>
      </c>
      <c r="C8" s="56">
        <v>1995</v>
      </c>
      <c r="D8" s="7">
        <v>0.018032407407407407</v>
      </c>
      <c r="E8" s="8" t="s">
        <v>71</v>
      </c>
      <c r="F8" s="7">
        <v>0.06018518518518518</v>
      </c>
      <c r="G8" s="58" t="s">
        <v>32</v>
      </c>
      <c r="H8" s="7">
        <v>0.07969907407407407</v>
      </c>
      <c r="I8" s="18" t="s">
        <v>71</v>
      </c>
      <c r="K8" s="6" t="s">
        <v>24</v>
      </c>
    </row>
    <row r="9" spans="1:9" ht="20.25" customHeight="1">
      <c r="A9" s="55">
        <v>157</v>
      </c>
      <c r="B9" s="55" t="s">
        <v>28</v>
      </c>
      <c r="C9" s="56">
        <v>1976</v>
      </c>
      <c r="D9" s="7">
        <v>0.019363425925925926</v>
      </c>
      <c r="E9" s="8" t="s">
        <v>72</v>
      </c>
      <c r="F9" s="7">
        <v>0.06547453703703704</v>
      </c>
      <c r="G9" s="8" t="s">
        <v>72</v>
      </c>
      <c r="H9" s="7">
        <v>0.08597222222222223</v>
      </c>
      <c r="I9" s="61" t="s">
        <v>72</v>
      </c>
    </row>
    <row r="10" spans="1:9" ht="20.25" customHeight="1">
      <c r="A10" s="55">
        <v>172</v>
      </c>
      <c r="B10" s="55" t="s">
        <v>64</v>
      </c>
      <c r="C10" s="56">
        <v>1985</v>
      </c>
      <c r="D10" s="7">
        <v>0.01707175925925926</v>
      </c>
      <c r="E10" s="8" t="s">
        <v>73</v>
      </c>
      <c r="F10" s="7">
        <v>0.06734953703703704</v>
      </c>
      <c r="G10" s="8" t="s">
        <v>73</v>
      </c>
      <c r="H10" s="7">
        <v>0.09194444444444444</v>
      </c>
      <c r="I10" s="18" t="s">
        <v>73</v>
      </c>
    </row>
    <row r="11" ht="20.25" customHeight="1"/>
    <row r="12" ht="20.25" customHeight="1"/>
    <row r="13" ht="20.25" customHeight="1"/>
    <row r="14" spans="4:8" ht="20.25" customHeight="1" hidden="1" outlineLevel="2">
      <c r="D14" s="7"/>
      <c r="F14" s="7"/>
      <c r="H14" s="7"/>
    </row>
    <row r="15" spans="1:10" ht="31.5" customHeight="1" hidden="1" outlineLevel="2" thickBot="1">
      <c r="A15" s="4" t="s">
        <v>3</v>
      </c>
      <c r="B15" s="4"/>
      <c r="C15" s="37"/>
      <c r="D15" s="4"/>
      <c r="E15" s="16"/>
      <c r="F15" s="4"/>
      <c r="G15" s="16"/>
      <c r="H15" s="4"/>
      <c r="I15" s="16" t="str">
        <f>I1</f>
        <v>Hlavňov 28. 9. 2019</v>
      </c>
      <c r="J15" s="3"/>
    </row>
    <row r="16" spans="1:10" s="43" customFormat="1" ht="35.25" customHeight="1" hidden="1" outlineLevel="2">
      <c r="A16" s="40" t="s">
        <v>13</v>
      </c>
      <c r="B16" s="41" t="s">
        <v>12</v>
      </c>
      <c r="C16" s="40" t="s">
        <v>11</v>
      </c>
      <c r="D16" s="42" t="s">
        <v>5</v>
      </c>
      <c r="E16" s="42" t="s">
        <v>6</v>
      </c>
      <c r="F16" s="42" t="s">
        <v>7</v>
      </c>
      <c r="G16" s="42" t="s">
        <v>8</v>
      </c>
      <c r="H16" s="42" t="s">
        <v>9</v>
      </c>
      <c r="I16" s="17" t="s">
        <v>10</v>
      </c>
      <c r="J16" s="41"/>
    </row>
    <row r="17" spans="1:8" ht="19.5" customHeight="1" hidden="1" outlineLevel="2">
      <c r="A17" s="36"/>
      <c r="B17" s="2"/>
      <c r="D17" s="27"/>
      <c r="F17" s="9"/>
      <c r="H17" s="9"/>
    </row>
    <row r="18" spans="1:8" ht="19.5" customHeight="1" hidden="1" outlineLevel="1">
      <c r="A18" s="36"/>
      <c r="B18"/>
      <c r="D18" s="7"/>
      <c r="F18" s="9"/>
      <c r="H18" s="9"/>
    </row>
    <row r="19" spans="1:8" ht="19.5" customHeight="1" hidden="1" outlineLevel="1">
      <c r="A19" s="25"/>
      <c r="B19" s="26"/>
      <c r="C19"/>
      <c r="D19"/>
      <c r="E19" s="27"/>
      <c r="F19" s="9"/>
      <c r="H19" s="9"/>
    </row>
    <row r="20" ht="19.5" customHeight="1" hidden="1" outlineLevel="1"/>
    <row r="21" ht="19.5" customHeight="1" hidden="1" outlineLevel="1"/>
    <row r="22" spans="1:10" ht="19.5" customHeight="1" hidden="1" outlineLevel="1" thickBot="1">
      <c r="A22" s="4" t="s">
        <v>4</v>
      </c>
      <c r="B22" s="4"/>
      <c r="C22" s="4"/>
      <c r="D22" s="4"/>
      <c r="E22" s="16"/>
      <c r="F22" s="4"/>
      <c r="G22" s="16"/>
      <c r="H22" s="4"/>
      <c r="I22" s="16" t="str">
        <f>I1</f>
        <v>Hlavňov 28. 9. 2019</v>
      </c>
      <c r="J22" s="3"/>
    </row>
    <row r="23" spans="1:10" ht="36.75" customHeight="1" hidden="1" outlineLevel="1">
      <c r="A23" s="40" t="s">
        <v>13</v>
      </c>
      <c r="B23" s="41" t="s">
        <v>12</v>
      </c>
      <c r="C23" s="41" t="s">
        <v>11</v>
      </c>
      <c r="D23" s="42" t="s">
        <v>5</v>
      </c>
      <c r="E23" s="42" t="s">
        <v>6</v>
      </c>
      <c r="F23" s="42" t="s">
        <v>7</v>
      </c>
      <c r="G23" s="42" t="s">
        <v>8</v>
      </c>
      <c r="H23" s="42" t="s">
        <v>9</v>
      </c>
      <c r="I23" s="17" t="s">
        <v>10</v>
      </c>
      <c r="J23" s="41"/>
    </row>
    <row r="24" spans="1:10" ht="60" customHeight="1" hidden="1" outlineLevel="1">
      <c r="A24" s="47">
        <v>20</v>
      </c>
      <c r="B24" s="48" t="s">
        <v>30</v>
      </c>
      <c r="C24" s="49"/>
      <c r="D24" s="50">
        <v>0.008194444444444445</v>
      </c>
      <c r="E24" s="51" t="s">
        <v>31</v>
      </c>
      <c r="F24" s="52">
        <v>0.0506712962962963</v>
      </c>
      <c r="G24" s="53">
        <v>0.041666666666666664</v>
      </c>
      <c r="H24" s="52">
        <v>0.07129629629629629</v>
      </c>
      <c r="I24" s="54" t="s">
        <v>31</v>
      </c>
      <c r="J24" s="49"/>
    </row>
    <row r="25" ht="19.5" customHeight="1" collapsed="1"/>
    <row r="26" ht="19.5" customHeight="1"/>
    <row r="27" ht="19.5" customHeight="1">
      <c r="H27" s="7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conditionalFormatting sqref="C18:C65536 C1:C16">
    <cfRule type="cellIs" priority="5" dxfId="0" operator="between">
      <formula>1</formula>
      <formula>1971</formula>
    </cfRule>
  </conditionalFormatting>
  <conditionalFormatting sqref="D19">
    <cfRule type="cellIs" priority="3" dxfId="0" operator="between">
      <formula>1</formula>
      <formula>1971</formula>
    </cfRule>
  </conditionalFormatting>
  <conditionalFormatting sqref="D19">
    <cfRule type="cellIs" priority="4" dxfId="0" operator="between">
      <formula>1</formula>
      <formula>1971</formula>
    </cfRule>
  </conditionalFormatting>
  <conditionalFormatting sqref="C3:C7">
    <cfRule type="cellIs" priority="1" dxfId="0" operator="between">
      <formula>1</formula>
      <formula>1972</formula>
    </cfRule>
  </conditionalFormatting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="140" zoomScaleNormal="140" zoomScalePageLayoutView="0" workbookViewId="0" topLeftCell="A1">
      <selection activeCell="D29" sqref="A2:D29"/>
    </sheetView>
  </sheetViews>
  <sheetFormatPr defaultColWidth="9.140625" defaultRowHeight="12.75"/>
  <cols>
    <col min="1" max="1" width="5.28125" style="24" customWidth="1"/>
    <col min="2" max="2" width="5.140625" style="0" customWidth="1"/>
    <col min="3" max="3" width="18.7109375" style="0" customWidth="1"/>
    <col min="4" max="4" width="8.140625" style="0" bestFit="1" customWidth="1"/>
    <col min="5" max="5" width="11.57421875" style="0" customWidth="1"/>
  </cols>
  <sheetData>
    <row r="1" spans="1:5" ht="15">
      <c r="A1" s="44" t="s">
        <v>18</v>
      </c>
      <c r="B1" s="45" t="s">
        <v>13</v>
      </c>
      <c r="C1" s="45" t="s">
        <v>20</v>
      </c>
      <c r="D1" s="22" t="s">
        <v>25</v>
      </c>
      <c r="E1" s="23"/>
    </row>
    <row r="2" spans="1:5" ht="12.75">
      <c r="A2" s="25"/>
      <c r="B2" s="26"/>
      <c r="C2" s="20"/>
      <c r="E2" s="27"/>
    </row>
    <row r="3" spans="1:5" ht="12.75">
      <c r="A3" s="25"/>
      <c r="B3" s="26"/>
      <c r="C3" s="20"/>
      <c r="E3" s="27"/>
    </row>
    <row r="4" spans="1:5" ht="12.75">
      <c r="A4" s="25"/>
      <c r="B4" s="26"/>
      <c r="C4" s="20"/>
      <c r="E4" s="27"/>
    </row>
    <row r="5" spans="1:5" ht="12.75">
      <c r="A5" s="25"/>
      <c r="B5" s="26"/>
      <c r="C5" s="20"/>
      <c r="E5" s="27"/>
    </row>
    <row r="6" spans="1:3" ht="12.75">
      <c r="A6" s="25"/>
      <c r="B6" s="26"/>
      <c r="C6" s="20"/>
    </row>
    <row r="7" spans="1:5" ht="12.75">
      <c r="A7" s="25"/>
      <c r="B7" s="26"/>
      <c r="C7" s="20"/>
      <c r="E7" s="27"/>
    </row>
    <row r="8" spans="1:5" ht="12.75">
      <c r="A8" s="25"/>
      <c r="B8" s="21"/>
      <c r="C8" s="20"/>
      <c r="E8" s="27"/>
    </row>
    <row r="9" spans="1:5" ht="12.75">
      <c r="A9" s="25"/>
      <c r="B9" s="26"/>
      <c r="C9" s="20"/>
      <c r="E9" s="27"/>
    </row>
    <row r="10" spans="1:5" ht="12.75">
      <c r="A10" s="25"/>
      <c r="B10" s="26"/>
      <c r="C10" s="20"/>
      <c r="E10" s="27"/>
    </row>
    <row r="11" spans="1:5" ht="12.75">
      <c r="A11" s="25"/>
      <c r="B11" s="26"/>
      <c r="C11" s="20"/>
      <c r="E11" s="27"/>
    </row>
    <row r="12" spans="1:5" ht="12.75">
      <c r="A12" s="25"/>
      <c r="B12" s="21"/>
      <c r="C12" s="21"/>
      <c r="E12" s="27"/>
    </row>
    <row r="13" spans="2:5" ht="12.75">
      <c r="B13" s="26"/>
      <c r="C13" s="20"/>
      <c r="E13" s="27"/>
    </row>
    <row r="14" spans="1:5" ht="12.75">
      <c r="A14" s="25"/>
      <c r="B14" s="26"/>
      <c r="C14" s="20"/>
      <c r="E14" s="27"/>
    </row>
    <row r="15" spans="1:5" ht="12.75">
      <c r="A15" s="25"/>
      <c r="B15" s="21"/>
      <c r="C15" s="20"/>
      <c r="E15" s="27"/>
    </row>
    <row r="16" spans="1:5" ht="12.75">
      <c r="A16" s="25"/>
      <c r="B16" s="26"/>
      <c r="C16" s="20"/>
      <c r="E16" s="27"/>
    </row>
    <row r="17" spans="1:5" ht="12.75">
      <c r="A17" s="25"/>
      <c r="B17" s="26"/>
      <c r="C17" s="20"/>
      <c r="E17" s="27"/>
    </row>
    <row r="18" spans="1:5" ht="12.75">
      <c r="A18" s="25"/>
      <c r="B18" s="26"/>
      <c r="C18" s="20"/>
      <c r="E18" s="27"/>
    </row>
    <row r="19" spans="1:5" ht="12.75">
      <c r="A19" s="25"/>
      <c r="B19" s="26"/>
      <c r="C19" s="20"/>
      <c r="E19" s="27"/>
    </row>
    <row r="20" spans="1:5" ht="12.75">
      <c r="A20" s="25"/>
      <c r="B20" s="26"/>
      <c r="C20" s="20"/>
      <c r="E20" s="27"/>
    </row>
    <row r="21" spans="1:5" ht="12.75">
      <c r="A21" s="25"/>
      <c r="B21" s="26"/>
      <c r="C21" s="20"/>
      <c r="E21" s="27"/>
    </row>
    <row r="22" spans="1:5" ht="12.75">
      <c r="A22" s="25"/>
      <c r="B22" s="26"/>
      <c r="C22" s="20"/>
      <c r="E22" s="27"/>
    </row>
    <row r="23" spans="1:3" ht="12.75">
      <c r="A23" s="25"/>
      <c r="B23" s="26"/>
      <c r="C23" s="20"/>
    </row>
    <row r="24" spans="1:5" ht="12.75">
      <c r="A24" s="25"/>
      <c r="B24" s="26"/>
      <c r="C24" s="20"/>
      <c r="E24" s="27"/>
    </row>
    <row r="25" spans="1:5" ht="12.75">
      <c r="A25" s="25"/>
      <c r="B25" s="26"/>
      <c r="C25" s="20"/>
      <c r="E25" s="27"/>
    </row>
    <row r="26" spans="1:5" ht="12.75">
      <c r="A26" s="25"/>
      <c r="B26" s="26"/>
      <c r="C26" s="20"/>
      <c r="E26" s="27"/>
    </row>
    <row r="27" spans="1:5" ht="12.75">
      <c r="A27" s="25"/>
      <c r="B27" s="26"/>
      <c r="C27" s="20"/>
      <c r="E27" s="27"/>
    </row>
    <row r="28" spans="1:5" ht="12.75">
      <c r="A28" s="25"/>
      <c r="B28" s="21"/>
      <c r="C28" s="20"/>
      <c r="E28" s="27"/>
    </row>
    <row r="29" spans="1:5" ht="12.75">
      <c r="A29" s="25"/>
      <c r="B29" s="26"/>
      <c r="C29" s="20"/>
      <c r="E29" s="27"/>
    </row>
    <row r="30" spans="1:5" ht="12.75">
      <c r="A30" s="25"/>
      <c r="B30" s="26"/>
      <c r="C30" s="20"/>
      <c r="E30" s="27"/>
    </row>
    <row r="31" spans="1:5" ht="12.75">
      <c r="A31" s="25"/>
      <c r="B31" s="26"/>
      <c r="C31" s="20"/>
      <c r="E31" s="27"/>
    </row>
    <row r="32" spans="1:5" ht="12.75">
      <c r="A32" s="25"/>
      <c r="B32" s="26"/>
      <c r="C32" s="21"/>
      <c r="E32" s="27"/>
    </row>
    <row r="33" spans="1:5" ht="12.75">
      <c r="A33" s="25"/>
      <c r="B33" s="26"/>
      <c r="C33" s="20"/>
      <c r="E33" s="27"/>
    </row>
    <row r="34" spans="1:5" ht="12.75">
      <c r="A34" s="25"/>
      <c r="B34" s="26"/>
      <c r="C34" s="20"/>
      <c r="E34" s="27"/>
    </row>
    <row r="35" spans="1:5" ht="12.75">
      <c r="A35" s="25"/>
      <c r="B35" s="26"/>
      <c r="C35" s="20"/>
      <c r="E35" s="27"/>
    </row>
    <row r="36" spans="1:5" ht="12.75">
      <c r="A36" s="25"/>
      <c r="B36" s="26"/>
      <c r="C36" s="20"/>
      <c r="E36" s="27"/>
    </row>
    <row r="37" spans="1:5" ht="12.75">
      <c r="A37" s="25"/>
      <c r="B37" s="26"/>
      <c r="C37" s="20"/>
      <c r="E37" s="27"/>
    </row>
    <row r="39" spans="1:5" ht="12.75">
      <c r="A39" s="25"/>
      <c r="B39" s="26"/>
      <c r="C39" s="20"/>
      <c r="E39" s="27"/>
    </row>
    <row r="40" spans="1:5" ht="12.75">
      <c r="A40" s="25"/>
      <c r="B40" s="26"/>
      <c r="E40" s="27"/>
    </row>
    <row r="41" spans="1:5" ht="12.75">
      <c r="A41" s="25"/>
      <c r="B41" s="26"/>
      <c r="C41" s="20"/>
      <c r="E41" s="27"/>
    </row>
    <row r="42" spans="1:5" ht="12.75">
      <c r="A42" s="25"/>
      <c r="B42" s="26"/>
      <c r="C42" s="20"/>
      <c r="E42" s="27"/>
    </row>
    <row r="43" spans="1:5" ht="12.75">
      <c r="A43" s="25"/>
      <c r="B43" s="26"/>
      <c r="C43" s="20"/>
      <c r="E43" s="27"/>
    </row>
    <row r="44" spans="1:5" ht="12.75">
      <c r="A44" s="25"/>
      <c r="B44" s="26"/>
      <c r="C44" s="2"/>
      <c r="E44" s="27"/>
    </row>
    <row r="45" spans="1:5" ht="12.75">
      <c r="A45" s="25"/>
      <c r="B45" s="26"/>
      <c r="C45" s="20"/>
      <c r="E45" s="27"/>
    </row>
    <row r="46" spans="1:5" ht="12.75">
      <c r="A46" s="25"/>
      <c r="B46" s="26"/>
      <c r="C46" s="20"/>
      <c r="E46" s="27"/>
    </row>
    <row r="47" spans="1:5" ht="12.75">
      <c r="A47" s="25"/>
      <c r="B47" s="26"/>
      <c r="C47" s="20"/>
      <c r="E47" s="27"/>
    </row>
    <row r="48" spans="1:5" ht="12.75">
      <c r="A48" s="25"/>
      <c r="B48" s="26"/>
      <c r="C48" s="21"/>
      <c r="E48" s="27"/>
    </row>
    <row r="49" spans="1:5" ht="12.75">
      <c r="A49" s="25"/>
      <c r="B49" s="26"/>
      <c r="C49" s="2"/>
      <c r="E49" s="27"/>
    </row>
    <row r="50" spans="1:5" ht="12.75">
      <c r="A50" s="25"/>
      <c r="B50" s="26"/>
      <c r="C50" s="20"/>
      <c r="E50" s="27"/>
    </row>
    <row r="51" spans="1:5" ht="12.75">
      <c r="A51" s="25"/>
      <c r="B51" s="26"/>
      <c r="C51" s="2"/>
      <c r="E51" s="27"/>
    </row>
    <row r="52" spans="1:5" ht="12.75">
      <c r="A52" s="25"/>
      <c r="B52" s="26"/>
      <c r="C52" s="2"/>
      <c r="E52" s="27"/>
    </row>
    <row r="53" spans="1:5" ht="12.75">
      <c r="A53" s="25"/>
      <c r="B53" s="26"/>
      <c r="E53" s="27"/>
    </row>
    <row r="54" spans="1:5" ht="12.75">
      <c r="A54" s="25"/>
      <c r="B54" s="26"/>
      <c r="C54" s="2"/>
      <c r="E54" s="27"/>
    </row>
    <row r="55" spans="1:5" ht="12.75">
      <c r="A55" s="25"/>
      <c r="B55" s="26"/>
      <c r="E55" s="27"/>
    </row>
    <row r="56" spans="1:5" ht="12.75">
      <c r="A56" s="25"/>
      <c r="B56" s="26"/>
      <c r="E56" s="27"/>
    </row>
    <row r="57" spans="1:5" ht="12.75">
      <c r="A57" s="25"/>
      <c r="B57" s="26"/>
      <c r="C57" s="21"/>
      <c r="E57" s="27"/>
    </row>
    <row r="58" spans="1:5" ht="12.75">
      <c r="A58" s="25"/>
      <c r="B58" s="26"/>
      <c r="E58" s="27"/>
    </row>
    <row r="59" spans="1:5" ht="12.75">
      <c r="A59" s="25"/>
      <c r="B59" s="26"/>
      <c r="C59" s="2"/>
      <c r="E59" s="27"/>
    </row>
    <row r="60" spans="1:5" ht="12.75">
      <c r="A60" s="25"/>
      <c r="B60" s="26"/>
      <c r="C60" s="21"/>
      <c r="E60" s="27"/>
    </row>
    <row r="61" spans="1:5" ht="12.75">
      <c r="A61" s="25"/>
      <c r="B61" s="21"/>
      <c r="E61" s="27"/>
    </row>
    <row r="62" spans="1:6" ht="12.75">
      <c r="A62" s="25"/>
      <c r="B62" s="21"/>
      <c r="C62" s="2"/>
      <c r="E62" s="27"/>
      <c r="F62" s="27"/>
    </row>
    <row r="63" spans="1:5" ht="12.75">
      <c r="A63" s="25"/>
      <c r="B63" s="21"/>
      <c r="C63" s="2"/>
      <c r="E63" s="27"/>
    </row>
    <row r="64" spans="1:5" ht="12.75">
      <c r="A64" s="25"/>
      <c r="B64" s="20"/>
      <c r="C64" s="2"/>
      <c r="E64" s="27"/>
    </row>
    <row r="65" spans="1:5" ht="12.75">
      <c r="A65" s="25"/>
      <c r="B65" s="20"/>
      <c r="C65" s="2"/>
      <c r="E65" s="1"/>
    </row>
  </sheetData>
  <sheetProtection/>
  <autoFilter ref="A1:I65"/>
  <conditionalFormatting sqref="D39:D65536 D1:D37">
    <cfRule type="cellIs" priority="32" dxfId="0" operator="between">
      <formula>1</formula>
      <formula>1974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SheetLayoutView="145" zoomScalePageLayoutView="0" workbookViewId="0" topLeftCell="A1">
      <selection activeCell="A3" sqref="A3:C8"/>
    </sheetView>
  </sheetViews>
  <sheetFormatPr defaultColWidth="9.140625" defaultRowHeight="12.75"/>
  <cols>
    <col min="1" max="1" width="6.00390625" style="6" bestFit="1" customWidth="1"/>
    <col min="2" max="2" width="21.421875" style="6" customWidth="1"/>
    <col min="3" max="4" width="9.7109375" style="6" customWidth="1"/>
    <col min="5" max="5" width="9.7109375" style="8" customWidth="1"/>
    <col min="6" max="6" width="9.7109375" style="6" customWidth="1"/>
    <col min="7" max="7" width="9.7109375" style="8" customWidth="1"/>
    <col min="8" max="8" width="9.7109375" style="6" customWidth="1"/>
    <col min="9" max="9" width="9.140625" style="18" customWidth="1"/>
    <col min="10" max="16384" width="9.140625" style="6" customWidth="1"/>
  </cols>
  <sheetData>
    <row r="1" spans="1:12" ht="31.5" customHeight="1" thickBot="1">
      <c r="A1" s="3"/>
      <c r="B1" s="4" t="s">
        <v>1</v>
      </c>
      <c r="C1" s="3"/>
      <c r="D1" s="3"/>
      <c r="E1" s="5"/>
      <c r="F1" s="3"/>
      <c r="G1" s="5"/>
      <c r="H1" s="4"/>
      <c r="I1" s="16" t="str">
        <f>Muži!I1</f>
        <v>Hlavňov 28. 9. 2019</v>
      </c>
      <c r="J1" s="3"/>
      <c r="L1" s="6">
        <v>72</v>
      </c>
    </row>
    <row r="2" spans="1:10" s="43" customFormat="1" ht="35.25" customHeight="1">
      <c r="A2" s="40" t="s">
        <v>13</v>
      </c>
      <c r="B2" s="41" t="s">
        <v>12</v>
      </c>
      <c r="C2" s="40" t="s">
        <v>11</v>
      </c>
      <c r="D2" s="42" t="s">
        <v>5</v>
      </c>
      <c r="E2" s="42" t="s">
        <v>6</v>
      </c>
      <c r="F2" s="42" t="s">
        <v>7</v>
      </c>
      <c r="G2" s="42" t="s">
        <v>8</v>
      </c>
      <c r="H2" s="42" t="s">
        <v>9</v>
      </c>
      <c r="I2" s="17" t="s">
        <v>10</v>
      </c>
      <c r="J2" s="41"/>
    </row>
    <row r="3" spans="1:15" ht="20.25" customHeight="1">
      <c r="A3" s="21"/>
      <c r="B3" s="21"/>
      <c r="C3"/>
      <c r="D3" s="27"/>
      <c r="F3" s="35"/>
      <c r="G3" s="34"/>
      <c r="H3" s="35"/>
      <c r="O3" s="8"/>
    </row>
    <row r="4" spans="1:15" ht="20.25" customHeight="1">
      <c r="A4" s="26"/>
      <c r="B4" s="20"/>
      <c r="C4"/>
      <c r="D4" s="27"/>
      <c r="F4" s="9"/>
      <c r="H4" s="29"/>
      <c r="O4" s="8"/>
    </row>
    <row r="5" spans="1:15" ht="20.25" customHeight="1">
      <c r="A5" s="26"/>
      <c r="B5" s="20"/>
      <c r="C5"/>
      <c r="D5" s="27"/>
      <c r="F5" s="9"/>
      <c r="G5" s="34"/>
      <c r="H5" s="9"/>
      <c r="O5" s="8"/>
    </row>
    <row r="6" spans="1:15" ht="20.25" customHeight="1">
      <c r="A6" s="26"/>
      <c r="B6" s="20"/>
      <c r="C6"/>
      <c r="D6" s="27"/>
      <c r="F6" s="9"/>
      <c r="H6" s="7"/>
      <c r="O6" s="8"/>
    </row>
    <row r="7" spans="1:15" ht="20.25" customHeight="1">
      <c r="A7" s="26"/>
      <c r="B7" s="20"/>
      <c r="C7"/>
      <c r="D7" s="27"/>
      <c r="F7" s="9"/>
      <c r="H7" s="7"/>
      <c r="O7" s="8"/>
    </row>
    <row r="8" spans="1:15" ht="20.25" customHeight="1">
      <c r="A8" s="26"/>
      <c r="B8" s="20"/>
      <c r="C8"/>
      <c r="D8" s="27"/>
      <c r="F8" s="7"/>
      <c r="H8" s="9"/>
      <c r="O8" s="8"/>
    </row>
    <row r="9" spans="1:15" ht="20.25" customHeight="1">
      <c r="A9" s="20"/>
      <c r="B9" s="20"/>
      <c r="C9" s="2"/>
      <c r="D9" s="27"/>
      <c r="F9" s="7"/>
      <c r="H9" s="9"/>
      <c r="O9" s="8"/>
    </row>
    <row r="10" spans="1:15" ht="20.25" customHeight="1">
      <c r="A10" s="20"/>
      <c r="B10" s="20"/>
      <c r="C10" s="2"/>
      <c r="D10" s="27"/>
      <c r="F10" s="9"/>
      <c r="G10" s="34"/>
      <c r="H10" s="9"/>
      <c r="O10" s="8"/>
    </row>
    <row r="11" spans="1:15" ht="20.25" customHeight="1">
      <c r="A11" s="20"/>
      <c r="B11" s="20"/>
      <c r="C11" s="2"/>
      <c r="D11" s="27"/>
      <c r="F11" s="9"/>
      <c r="H11" s="29"/>
      <c r="O11" s="8"/>
    </row>
    <row r="12" spans="1:15" ht="20.25" customHeight="1">
      <c r="A12" s="20"/>
      <c r="B12" s="20"/>
      <c r="C12" s="2"/>
      <c r="D12" s="27"/>
      <c r="F12" s="9"/>
      <c r="H12" s="7"/>
      <c r="O12" s="8"/>
    </row>
    <row r="13" spans="1:15" ht="20.25" customHeight="1">
      <c r="A13" s="20"/>
      <c r="B13" s="2"/>
      <c r="C13" s="2"/>
      <c r="D13" s="27"/>
      <c r="F13" s="7"/>
      <c r="H13" s="7"/>
      <c r="O13" s="8"/>
    </row>
    <row r="14" spans="1:15" ht="20.25" customHeight="1">
      <c r="A14" s="20"/>
      <c r="B14" s="20"/>
      <c r="C14" s="2"/>
      <c r="D14" s="27"/>
      <c r="F14" s="9"/>
      <c r="G14" s="34"/>
      <c r="H14" s="9"/>
      <c r="O14" s="8"/>
    </row>
    <row r="24" ht="15.75">
      <c r="H24" s="7"/>
    </row>
  </sheetData>
  <sheetProtection/>
  <conditionalFormatting sqref="C3:C8">
    <cfRule type="cellIs" priority="1" dxfId="0" operator="between">
      <formula>1</formula>
      <formula>1972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140625" style="6" customWidth="1"/>
    <col min="2" max="2" width="21.421875" style="6" customWidth="1"/>
    <col min="3" max="4" width="9.7109375" style="6" customWidth="1"/>
    <col min="5" max="5" width="9.7109375" style="8" customWidth="1"/>
    <col min="6" max="6" width="9.7109375" style="6" customWidth="1"/>
    <col min="7" max="7" width="9.7109375" style="8" customWidth="1"/>
    <col min="8" max="8" width="9.7109375" style="6" customWidth="1"/>
    <col min="9" max="9" width="9.140625" style="18" customWidth="1"/>
    <col min="10" max="16384" width="9.140625" style="6" customWidth="1"/>
  </cols>
  <sheetData>
    <row r="1" spans="1:10" ht="31.5" customHeight="1" thickBot="1">
      <c r="A1" s="4" t="s">
        <v>4</v>
      </c>
      <c r="B1" s="4"/>
      <c r="C1" s="4"/>
      <c r="D1" s="4"/>
      <c r="E1" s="16"/>
      <c r="F1" s="4"/>
      <c r="G1" s="16"/>
      <c r="H1" s="4"/>
      <c r="I1" s="16" t="str">
        <f>Muži!I1</f>
        <v>Hlavňov 28. 9. 2019</v>
      </c>
      <c r="J1" s="3"/>
    </row>
    <row r="2" spans="1:10" s="43" customFormat="1" ht="35.25" customHeight="1">
      <c r="A2" s="40" t="s">
        <v>13</v>
      </c>
      <c r="B2" s="41" t="s">
        <v>12</v>
      </c>
      <c r="C2" s="41" t="s">
        <v>11</v>
      </c>
      <c r="D2" s="42" t="s">
        <v>5</v>
      </c>
      <c r="E2" s="42" t="s">
        <v>6</v>
      </c>
      <c r="F2" s="42" t="s">
        <v>7</v>
      </c>
      <c r="G2" s="42" t="s">
        <v>8</v>
      </c>
      <c r="H2" s="42" t="s">
        <v>9</v>
      </c>
      <c r="I2" s="17" t="s">
        <v>10</v>
      </c>
      <c r="J2" s="41"/>
    </row>
    <row r="3" spans="1:10" ht="15.75">
      <c r="A3" s="12"/>
      <c r="B3" s="46"/>
      <c r="C3" s="10"/>
      <c r="D3" s="13"/>
      <c r="E3" s="14"/>
      <c r="F3" s="15"/>
      <c r="G3" s="14"/>
      <c r="H3" s="15"/>
      <c r="I3" s="19"/>
      <c r="J3" s="10"/>
    </row>
    <row r="4" spans="1:10" ht="58.5" customHeight="1">
      <c r="A4" s="12"/>
      <c r="B4" s="11"/>
      <c r="C4" s="10"/>
      <c r="D4" s="13"/>
      <c r="E4" s="14"/>
      <c r="F4" s="15"/>
      <c r="G4" s="14"/>
      <c r="H4" s="15"/>
      <c r="I4" s="19"/>
      <c r="J4" s="10"/>
    </row>
    <row r="5" spans="1:10" ht="64.5" customHeight="1">
      <c r="A5" s="12"/>
      <c r="B5" s="11"/>
      <c r="C5" s="10"/>
      <c r="D5" s="13"/>
      <c r="E5" s="14"/>
      <c r="F5" s="15"/>
      <c r="G5" s="14"/>
      <c r="H5" s="15"/>
      <c r="I5" s="19"/>
      <c r="J5" s="10"/>
    </row>
    <row r="6" spans="1:10" ht="64.5" customHeight="1">
      <c r="A6" s="12"/>
      <c r="B6" s="11"/>
      <c r="C6" s="10"/>
      <c r="D6" s="13"/>
      <c r="E6" s="14"/>
      <c r="F6" s="15"/>
      <c r="G6" s="14"/>
      <c r="H6" s="15"/>
      <c r="I6" s="19"/>
      <c r="J6" s="10"/>
    </row>
    <row r="7" spans="1:10" ht="64.5" customHeight="1">
      <c r="A7" s="12"/>
      <c r="B7" s="11"/>
      <c r="C7" s="10"/>
      <c r="D7" s="13"/>
      <c r="E7" s="14"/>
      <c r="F7" s="15"/>
      <c r="G7" s="14"/>
      <c r="H7" s="15"/>
      <c r="I7" s="19"/>
      <c r="J7" s="10"/>
    </row>
    <row r="8" spans="4:8" ht="20.25" customHeight="1">
      <c r="D8" s="9"/>
      <c r="F8" s="9"/>
      <c r="H8" s="9"/>
    </row>
    <row r="9" spans="4:8" ht="20.25" customHeight="1">
      <c r="D9" s="9"/>
      <c r="F9" s="9"/>
      <c r="H9" s="9"/>
    </row>
    <row r="10" ht="20.25" customHeight="1"/>
    <row r="11" ht="20.25" customHeight="1">
      <c r="H11" s="7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H24" s="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I13" sqref="I13"/>
    </sheetView>
  </sheetViews>
  <sheetFormatPr defaultColWidth="9.140625" defaultRowHeight="12.75"/>
  <sheetData>
    <row r="2" ht="12.75">
      <c r="A2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</dc:creator>
  <cp:keywords/>
  <dc:description/>
  <cp:lastModifiedBy>Štěpán Horák</cp:lastModifiedBy>
  <cp:lastPrinted>2019-09-28T13:33:11Z</cp:lastPrinted>
  <dcterms:created xsi:type="dcterms:W3CDTF">2013-09-21T10:57:05Z</dcterms:created>
  <dcterms:modified xsi:type="dcterms:W3CDTF">2019-09-29T20:23:26Z</dcterms:modified>
  <cp:category/>
  <cp:version/>
  <cp:contentType/>
  <cp:contentStatus/>
</cp:coreProperties>
</file>